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yaffa\Downloads\"/>
    </mc:Choice>
  </mc:AlternateContent>
  <xr:revisionPtr revIDLastSave="0" documentId="8_{67A1683F-C3FB-44F7-850F-0388577ED124}" xr6:coauthVersionLast="47" xr6:coauthVersionMax="47" xr10:uidLastSave="{00000000-0000-0000-0000-000000000000}"/>
  <bookViews>
    <workbookView xWindow="4245" yWindow="345" windowWidth="25800" windowHeight="18000" xr2:uid="{00000000-000D-0000-FFFF-FFFF00000000}"/>
  </bookViews>
  <sheets>
    <sheet name="Race" sheetId="3" r:id="rId1"/>
    <sheet name="AMI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3" l="1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A18" i="3"/>
  <c r="U18" i="3" s="1"/>
  <c r="B17" i="5" l="1"/>
  <c r="C17" i="5"/>
  <c r="D17" i="5"/>
  <c r="A17" i="5"/>
  <c r="E17" i="5" l="1"/>
</calcChain>
</file>

<file path=xl/sharedStrings.xml><?xml version="1.0" encoding="utf-8"?>
<sst xmlns="http://schemas.openxmlformats.org/spreadsheetml/2006/main" count="45" uniqueCount="25">
  <si>
    <t>White</t>
  </si>
  <si>
    <t>White Hispanic</t>
  </si>
  <si>
    <t>Black/African American</t>
  </si>
  <si>
    <t xml:space="preserve">B/A Hispanci </t>
  </si>
  <si>
    <t>Asian</t>
  </si>
  <si>
    <t>Asian Hispanic</t>
  </si>
  <si>
    <t>American Indian/ Alaska Native</t>
  </si>
  <si>
    <t>AIAN Hispanic</t>
  </si>
  <si>
    <t>Native Hawaiian/ Other Pacific Islander</t>
  </si>
  <si>
    <t>NHOPI Hispanic</t>
  </si>
  <si>
    <t>American Indian/Alaska Native and White</t>
  </si>
  <si>
    <t>AIANW Hispanic</t>
  </si>
  <si>
    <t>Asian and White</t>
  </si>
  <si>
    <t>AW Hispanic</t>
  </si>
  <si>
    <t>Black/African American and White</t>
  </si>
  <si>
    <t xml:space="preserve">BAAW Hispanic </t>
  </si>
  <si>
    <t>American Indian/Alaska Native and Black/African American</t>
  </si>
  <si>
    <t xml:space="preserve">American Indian/Alaska Native and Black/African American Hispanic </t>
  </si>
  <si>
    <t>Other</t>
  </si>
  <si>
    <t>Other Hispanic</t>
  </si>
  <si>
    <t xml:space="preserve">Total of serving </t>
  </si>
  <si>
    <t>0-30%</t>
  </si>
  <si>
    <t>31-50%</t>
  </si>
  <si>
    <t>51-80%</t>
  </si>
  <si>
    <t>81%+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</si>
</sst>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6"/>
  <sheetViews>
    <sheetView tabSelected="1" workbookViewId="0">
      <pane ySplit="1" topLeftCell="A2" activePane="bottomLeft" state="frozen"/>
      <selection pane="bottomLeft" activeCell="C28" sqref="C28"/>
    </sheetView>
  </sheetViews>
  <sheetFormatPr defaultRowHeight="15" x14ac:dyDescent="0.25"/>
  <cols>
    <col min="1" max="1" width="6.42578125" bestFit="1" customWidth="1"/>
    <col min="2" max="2" width="10.140625" customWidth="1"/>
    <col min="3" max="3" width="22" bestFit="1" customWidth="1"/>
    <col min="4" max="4" width="22" customWidth="1"/>
    <col min="5" max="5" width="5.85546875" bestFit="1" customWidth="1"/>
    <col min="6" max="6" width="10" customWidth="1"/>
    <col min="7" max="7" width="16.42578125" bestFit="1" customWidth="1"/>
    <col min="8" max="8" width="16.42578125" customWidth="1"/>
    <col min="9" max="9" width="20.140625" bestFit="1" customWidth="1"/>
    <col min="10" max="10" width="20.140625" customWidth="1"/>
    <col min="11" max="11" width="22.85546875" bestFit="1" customWidth="1"/>
    <col min="12" max="12" width="22.85546875" customWidth="1"/>
    <col min="13" max="13" width="15.5703125" bestFit="1" customWidth="1"/>
    <col min="14" max="14" width="15.5703125" customWidth="1"/>
    <col min="15" max="15" width="19.28515625" bestFit="1" customWidth="1"/>
    <col min="16" max="16" width="19.28515625" customWidth="1"/>
    <col min="17" max="17" width="28.85546875" bestFit="1" customWidth="1"/>
    <col min="18" max="18" width="28.85546875" customWidth="1"/>
    <col min="21" max="21" width="13.7109375" customWidth="1"/>
  </cols>
  <sheetData>
    <row r="1" spans="1:21" s="1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S2">
        <v>5</v>
      </c>
      <c r="T2">
        <v>5</v>
      </c>
      <c r="U2" s="2"/>
    </row>
    <row r="3" spans="1:21" x14ac:dyDescent="0.25">
      <c r="A3">
        <v>5</v>
      </c>
      <c r="B3">
        <v>5</v>
      </c>
      <c r="U3" s="2"/>
    </row>
    <row r="4" spans="1:21" x14ac:dyDescent="0.25">
      <c r="A4">
        <v>3</v>
      </c>
    </row>
    <row r="5" spans="1:21" x14ac:dyDescent="0.25">
      <c r="A5">
        <v>6</v>
      </c>
    </row>
    <row r="6" spans="1:21" x14ac:dyDescent="0.25">
      <c r="S6">
        <v>7</v>
      </c>
      <c r="T6">
        <v>7</v>
      </c>
    </row>
    <row r="7" spans="1:21" x14ac:dyDescent="0.25">
      <c r="S7">
        <v>2</v>
      </c>
      <c r="T7">
        <v>2</v>
      </c>
    </row>
    <row r="8" spans="1:21" x14ac:dyDescent="0.25">
      <c r="E8">
        <v>4</v>
      </c>
    </row>
    <row r="9" spans="1:21" x14ac:dyDescent="0.25">
      <c r="E9">
        <v>4</v>
      </c>
    </row>
    <row r="10" spans="1:21" x14ac:dyDescent="0.25">
      <c r="A10">
        <v>5</v>
      </c>
    </row>
    <row r="11" spans="1:21" x14ac:dyDescent="0.25">
      <c r="A11">
        <v>3</v>
      </c>
      <c r="B11">
        <v>3</v>
      </c>
    </row>
    <row r="12" spans="1:21" x14ac:dyDescent="0.25">
      <c r="E12">
        <v>5</v>
      </c>
      <c r="F12">
        <v>5</v>
      </c>
    </row>
    <row r="13" spans="1:21" x14ac:dyDescent="0.25">
      <c r="E13">
        <v>6</v>
      </c>
      <c r="F13">
        <v>6</v>
      </c>
    </row>
    <row r="14" spans="1:21" x14ac:dyDescent="0.25">
      <c r="A14">
        <v>5</v>
      </c>
    </row>
    <row r="15" spans="1:21" x14ac:dyDescent="0.25">
      <c r="E15">
        <v>4</v>
      </c>
      <c r="F15">
        <v>4</v>
      </c>
    </row>
    <row r="16" spans="1:21" x14ac:dyDescent="0.25">
      <c r="C16">
        <v>2</v>
      </c>
      <c r="D16">
        <v>2</v>
      </c>
    </row>
    <row r="17" spans="1:21" ht="45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  <c r="N17" s="1" t="s">
        <v>13</v>
      </c>
      <c r="O17" s="1" t="s">
        <v>14</v>
      </c>
      <c r="P17" s="1" t="s">
        <v>15</v>
      </c>
      <c r="Q17" s="1" t="s">
        <v>16</v>
      </c>
      <c r="R17" s="1" t="s">
        <v>17</v>
      </c>
      <c r="S17" s="1" t="s">
        <v>18</v>
      </c>
      <c r="T17" s="1" t="s">
        <v>19</v>
      </c>
      <c r="U17" s="1"/>
    </row>
    <row r="18" spans="1:21" x14ac:dyDescent="0.25">
      <c r="A18">
        <f>SUM(A2:A16)</f>
        <v>27</v>
      </c>
      <c r="B18">
        <f>SUM(B2:B16)</f>
        <v>8</v>
      </c>
      <c r="C18">
        <f>SUM(C2:C16)</f>
        <v>2</v>
      </c>
      <c r="D18">
        <f>SUM(D2:D16)</f>
        <v>2</v>
      </c>
      <c r="E18">
        <f>SUM(E2:E16)</f>
        <v>23</v>
      </c>
      <c r="F18">
        <f>SUM(F2:F16)</f>
        <v>15</v>
      </c>
      <c r="G18">
        <f>SUM(G2:G16)</f>
        <v>0</v>
      </c>
      <c r="H18">
        <f>SUM(H2:H16)</f>
        <v>0</v>
      </c>
      <c r="I18">
        <f>SUM(I2:I16)</f>
        <v>0</v>
      </c>
      <c r="J18">
        <f>SUM(J2:J16)</f>
        <v>0</v>
      </c>
      <c r="K18">
        <f>SUM(K2:K16)</f>
        <v>0</v>
      </c>
      <c r="L18">
        <f>SUM(L2:L16)</f>
        <v>0</v>
      </c>
      <c r="M18">
        <f>SUM(M2:M16)</f>
        <v>0</v>
      </c>
      <c r="N18">
        <f>SUM(N2:N16)</f>
        <v>0</v>
      </c>
      <c r="O18">
        <f>SUM(O2:O16)</f>
        <v>0</v>
      </c>
      <c r="P18">
        <f>SUM(P2:P16)</f>
        <v>0</v>
      </c>
      <c r="Q18">
        <f>SUM(Q2:Q16)</f>
        <v>0</v>
      </c>
      <c r="R18">
        <f>SUM(R2:R16)</f>
        <v>0</v>
      </c>
      <c r="S18">
        <f>SUM(S2:S16)</f>
        <v>14</v>
      </c>
      <c r="T18">
        <f>SUM(T2:T16)</f>
        <v>14</v>
      </c>
      <c r="U18" s="3">
        <f>SUM(A18,C18,E18,G18,I18,K18,M18,O18,Q18,S18)</f>
        <v>66</v>
      </c>
    </row>
    <row r="19" spans="1:21" ht="15.75" x14ac:dyDescent="0.25">
      <c r="U19" s="4"/>
    </row>
    <row r="26" spans="1:21" x14ac:dyDescent="0.25">
      <c r="U26" s="2"/>
    </row>
    <row r="56" spans="1:2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"/>
  <sheetViews>
    <sheetView workbookViewId="0">
      <pane ySplit="1" topLeftCell="A2" activePane="bottomLeft" state="frozen"/>
      <selection pane="bottomLeft" activeCell="A23" sqref="A17:XFD23"/>
    </sheetView>
  </sheetViews>
  <sheetFormatPr defaultRowHeight="15" x14ac:dyDescent="0.25"/>
  <cols>
    <col min="5" max="5" width="9.7109375" bestFit="1" customWidth="1"/>
    <col min="6" max="6" width="9.7109375" customWidth="1"/>
  </cols>
  <sheetData>
    <row r="1" spans="1:4" x14ac:dyDescent="0.25">
      <c r="A1" t="s">
        <v>21</v>
      </c>
      <c r="B1" t="s">
        <v>22</v>
      </c>
      <c r="C1" t="s">
        <v>23</v>
      </c>
      <c r="D1" t="s">
        <v>24</v>
      </c>
    </row>
    <row r="2" spans="1:4" x14ac:dyDescent="0.25">
      <c r="C2">
        <v>5</v>
      </c>
    </row>
    <row r="3" spans="1:4" x14ac:dyDescent="0.25">
      <c r="B3">
        <v>5</v>
      </c>
    </row>
    <row r="4" spans="1:4" x14ac:dyDescent="0.25">
      <c r="A4">
        <v>3</v>
      </c>
    </row>
    <row r="5" spans="1:4" x14ac:dyDescent="0.25">
      <c r="B5">
        <v>6</v>
      </c>
    </row>
    <row r="6" spans="1:4" x14ac:dyDescent="0.25">
      <c r="A6">
        <v>7</v>
      </c>
    </row>
    <row r="7" spans="1:4" x14ac:dyDescent="0.25">
      <c r="A7">
        <v>2</v>
      </c>
    </row>
    <row r="8" spans="1:4" x14ac:dyDescent="0.25">
      <c r="B8">
        <v>4</v>
      </c>
    </row>
    <row r="9" spans="1:4" x14ac:dyDescent="0.25">
      <c r="A9">
        <v>4</v>
      </c>
    </row>
    <row r="10" spans="1:4" x14ac:dyDescent="0.25">
      <c r="B10">
        <v>5</v>
      </c>
    </row>
    <row r="11" spans="1:4" x14ac:dyDescent="0.25">
      <c r="B11">
        <v>3</v>
      </c>
    </row>
    <row r="12" spans="1:4" x14ac:dyDescent="0.25">
      <c r="A12">
        <v>5</v>
      </c>
    </row>
    <row r="13" spans="1:4" x14ac:dyDescent="0.25">
      <c r="A13">
        <v>6</v>
      </c>
    </row>
    <row r="14" spans="1:4" x14ac:dyDescent="0.25">
      <c r="A14">
        <v>5</v>
      </c>
    </row>
    <row r="15" spans="1:4" x14ac:dyDescent="0.25">
      <c r="B15">
        <v>4</v>
      </c>
    </row>
    <row r="16" spans="1:4" x14ac:dyDescent="0.25">
      <c r="B16">
        <v>2</v>
      </c>
    </row>
    <row r="17" spans="1:6" x14ac:dyDescent="0.25">
      <c r="A17" s="3">
        <f>SUM(A2:A16)</f>
        <v>32</v>
      </c>
      <c r="B17" s="3">
        <f>SUM(B2:B16)</f>
        <v>29</v>
      </c>
      <c r="C17" s="3">
        <f>SUM(C2:C16)</f>
        <v>5</v>
      </c>
      <c r="D17" s="3">
        <f>SUM(D2:D16)</f>
        <v>0</v>
      </c>
      <c r="E17" s="3">
        <f>SUM(A17:D17)</f>
        <v>66</v>
      </c>
      <c r="F17" s="3"/>
    </row>
    <row r="51" spans="1:6" x14ac:dyDescent="0.25">
      <c r="A51" s="3"/>
      <c r="B51" s="3"/>
      <c r="C51" s="3"/>
      <c r="D51" s="3"/>
      <c r="E51" s="3"/>
      <c r="F51" s="3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766746F052A42A7132E1BD5828E4D" ma:contentTypeVersion="15" ma:contentTypeDescription="Create a new document." ma:contentTypeScope="" ma:versionID="f3e37127c33e34b52e6e2e917530ae5a">
  <xsd:schema xmlns:xsd="http://www.w3.org/2001/XMLSchema" xmlns:xs="http://www.w3.org/2001/XMLSchema" xmlns:p="http://schemas.microsoft.com/office/2006/metadata/properties" xmlns:ns2="7d816e40-b2f5-4927-889e-f4fe15933877" xmlns:ns3="43d198ab-b22a-48f2-b84f-bd606d53c028" targetNamespace="http://schemas.microsoft.com/office/2006/metadata/properties" ma:root="true" ma:fieldsID="37a2d4fcf40f5091011019059c98b17d" ns2:_="" ns3:_="">
    <xsd:import namespace="7d816e40-b2f5-4927-889e-f4fe15933877"/>
    <xsd:import namespace="43d198ab-b22a-48f2-b84f-bd606d53c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16e40-b2f5-4927-889e-f4fe159338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9e5ba48-76c6-4dcd-b9d6-d7de4eb53a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198ab-b22a-48f2-b84f-bd606d53c0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41b9e7-9628-4e20-bee2-049ad2bfbe30}" ma:internalName="TaxCatchAll" ma:showField="CatchAllData" ma:web="43d198ab-b22a-48f2-b84f-bd606d53c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d198ab-b22a-48f2-b84f-bd606d53c028" xsi:nil="true"/>
    <lcf76f155ced4ddcb4097134ff3c332f xmlns="7d816e40-b2f5-4927-889e-f4fe1593387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685AA4-8C7E-41C0-ADBE-E78F8320C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816e40-b2f5-4927-889e-f4fe15933877"/>
    <ds:schemaRef ds:uri="43d198ab-b22a-48f2-b84f-bd606d53c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DE334C-6DFD-44B1-9D7C-2715724F19EB}">
  <ds:schemaRefs>
    <ds:schemaRef ds:uri="http://schemas.microsoft.com/office/2006/metadata/properties"/>
    <ds:schemaRef ds:uri="http://schemas.microsoft.com/office/infopath/2007/PartnerControls"/>
    <ds:schemaRef ds:uri="43d198ab-b22a-48f2-b84f-bd606d53c028"/>
    <ds:schemaRef ds:uri="7d816e40-b2f5-4927-889e-f4fe15933877"/>
  </ds:schemaRefs>
</ds:datastoreItem>
</file>

<file path=customXml/itemProps3.xml><?xml version="1.0" encoding="utf-8"?>
<ds:datastoreItem xmlns:ds="http://schemas.openxmlformats.org/officeDocument/2006/customXml" ds:itemID="{D1B459E0-AF39-47FC-95EB-3430CF9B78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Race</vt:lpstr>
      <vt:lpstr>AMI</vt:lpstr>
    </vt:vector>
  </TitlesOfParts>
  <Manager/>
  <Company>UPIC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Friswell</dc:creator>
  <cp:keywords/>
  <dc:description/>
  <cp:lastModifiedBy>Yaffa, Eliot</cp:lastModifiedBy>
  <cp:revision/>
  <dcterms:created xsi:type="dcterms:W3CDTF">2016-11-30T17:47:32Z</dcterms:created>
  <dcterms:modified xsi:type="dcterms:W3CDTF">2024-04-09T21:32:45Z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0x010100504766746F052A42A7132E1BD5828E4D</vt:lpwstr>
  </property>
  <property fmtid="{D5CDD505-2E9C-101B-9397-08002B2CF9AE}" pid="3" name="MediaServiceImageTags">
    <vt:lpwstr/>
  </property>
</Properties>
</file>